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25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'Лист1'!$A$1:$T$47</definedName>
  </definedNames>
  <calcPr fullCalcOnLoad="1"/>
</workbook>
</file>

<file path=xl/sharedStrings.xml><?xml version="1.0" encoding="utf-8"?>
<sst xmlns="http://schemas.openxmlformats.org/spreadsheetml/2006/main" count="407" uniqueCount="102">
  <si>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</si>
  <si>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НАЛОГИ НА ТОВАРЫ (РАБОТЫ, УСЛУГИ), РЕАЛИЗУЕМЫЕ НА ТЕРРИТОРИИ РОССИЙСКОЙ ФЕДЕРАЦИИ</t>
  </si>
  <si>
    <t>04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</si>
  <si>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</si>
  <si>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</si>
  <si>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</si>
  <si>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</si>
  <si>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</si>
  <si>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</si>
  <si>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</si>
  <si>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</si>
  <si>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</si>
  <si>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</si>
  <si>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</si>
  <si>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</si>
  <si>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000</t>
  </si>
  <si>
    <t>00</t>
  </si>
  <si>
    <t>0000</t>
  </si>
  <si>
    <t>182</t>
  </si>
  <si>
    <t>01</t>
  </si>
  <si>
    <t>НАЛОГИ НА ПРИБЫЛЬ, ДОХОДЫ</t>
  </si>
  <si>
    <t>110</t>
  </si>
  <si>
    <t>010</t>
  </si>
  <si>
    <t>02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</si>
  <si>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</si>
  <si>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</si>
  <si>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</si>
  <si>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</si>
  <si>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</si>
  <si>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</si>
  <si>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</si>
  <si>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</si>
  <si>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</si>
  <si>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</si>
  <si>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</si>
  <si>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</si>
  <si>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03</t>
  </si>
  <si>
    <t>Единый сельскохозяйственный налог</t>
  </si>
  <si>
    <t>08</t>
  </si>
  <si>
    <t>ГОСУДАРСТВЕННАЯ ПОШЛИНА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</si>
  <si>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</si>
  <si>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</si>
  <si>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015</t>
  </si>
  <si>
    <t>06</t>
  </si>
  <si>
    <t>100</t>
  </si>
  <si>
    <t>Субвенции бюджетам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</si>
  <si>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230</t>
  </si>
  <si>
    <t>240</t>
  </si>
  <si>
    <t>250</t>
  </si>
  <si>
    <t>260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</si>
  <si>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</si>
  <si>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</si>
  <si>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</si>
  <si>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</si>
  <si>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</si>
  <si>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999</t>
  </si>
  <si>
    <t>Субвенции бюджетам субъектов Российской Федерации и муниципальных образований</t>
  </si>
  <si>
    <t>Дотации бюджетам на выравнивание уровня бюджетной обеспеченности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</si>
  <si>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</si>
  <si>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</si>
  <si>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</si>
  <si>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</si>
  <si>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</si>
  <si>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</si>
  <si>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</si>
  <si>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</si>
  <si>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Наименование кода классификации доходов бюджета</t>
  </si>
  <si>
    <t>Код классификации доходов бюджета</t>
  </si>
  <si>
    <t>код вида доходов бюджета</t>
  </si>
  <si>
    <t>код подвида доходов бюджета</t>
  </si>
  <si>
    <t>код группы подвида</t>
  </si>
  <si>
    <t>код аналитической группы подвида</t>
  </si>
  <si>
    <t>2016 год</t>
  </si>
  <si>
    <t>2017 год</t>
  </si>
  <si>
    <t>2018 год</t>
  </si>
  <si>
    <t>2019 год</t>
  </si>
  <si>
    <t>Оценка 
2016 года</t>
  </si>
  <si>
    <t>Показатели прогноза доходов бюджета</t>
  </si>
  <si>
    <t>Федеральная налоговая служба</t>
  </si>
  <si>
    <t>Управление Федерального казначейства по Красноярскому краю</t>
  </si>
  <si>
    <t>Показатели кассовых поступлений в 2016 году 
(по состоянию 
на 01.10.2016)</t>
  </si>
  <si>
    <t xml:space="preserve"> </t>
  </si>
  <si>
    <t>Нормативы распределения доходов в бюджет ____________________ сельсовета, %</t>
  </si>
  <si>
    <t>НАЛОГ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</si>
  <si>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</si>
  <si>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</si>
  <si>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</si>
  <si>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</si>
  <si>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</si>
  <si>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</si>
  <si>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</si>
  <si>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</si>
  <si>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</si>
  <si>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</si>
  <si>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</si>
  <si>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</si>
  <si>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</si>
  <si>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Реестр источников доходов бюджета Салбинского сельсовета</t>
  </si>
  <si>
    <t>Наименование главного администратора доходов бюджета Салбинского сельсовета</t>
  </si>
  <si>
    <t>07</t>
  </si>
  <si>
    <t>180</t>
  </si>
  <si>
    <t>Прочие безвозмездные поступления в бюджеты муниципальных районов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</si>
</sst>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justify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justify" vertical="center" wrapText="1" shrinkToFi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24" borderId="10" xfId="0" applyNumberFormat="1" applyFont="1" applyFill="1" applyBorder="1" applyAlignment="1">
      <alignment horizontal="center"/>
    </xf>
    <xf numFmtId="0" fontId="1" fillId="24" borderId="10" xfId="0" applyNumberFormat="1" applyFont="1" applyFill="1" applyBorder="1" applyAlignment="1">
      <alignment horizontal="justify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textRotation="90" wrapText="1"/>
    </xf>
    <xf numFmtId="0" fontId="2" fillId="0" borderId="12" xfId="0" applyNumberFormat="1" applyFont="1" applyFill="1" applyBorder="1" applyAlignment="1">
      <alignment horizontal="justify" vertical="center" wrapText="1" shrinkToFit="1"/>
    </xf>
    <xf numFmtId="0" fontId="2" fillId="0" borderId="12" xfId="0" applyNumberFormat="1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49" fontId="3" fillId="0" borderId="19" xfId="61" applyNumberFormat="1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justify" vertical="center" wrapText="1" shrinkToFit="1"/>
    </xf>
    <xf numFmtId="0" fontId="1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right" vertical="center" wrapText="1" shrinkToFit="1"/>
    </xf>
    <xf numFmtId="168" fontId="1" fillId="0" borderId="12" xfId="0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right" vertical="center"/>
    </xf>
    <xf numFmtId="168" fontId="11" fillId="0" borderId="12" xfId="0" applyNumberFormat="1" applyFont="1" applyFill="1" applyBorder="1" applyAlignment="1">
      <alignment horizontal="right" vertical="center"/>
    </xf>
    <xf numFmtId="168" fontId="1" fillId="0" borderId="10" xfId="0" applyNumberFormat="1" applyFont="1" applyFill="1" applyBorder="1" applyAlignment="1">
      <alignment horizontal="right" vertical="center"/>
    </xf>
    <xf numFmtId="168" fontId="1" fillId="0" borderId="16" xfId="0" applyNumberFormat="1" applyFont="1" applyFill="1" applyBorder="1" applyAlignment="1">
      <alignment horizontal="right" vertical="center"/>
    </xf>
    <xf numFmtId="168" fontId="1" fillId="0" borderId="22" xfId="0" applyNumberFormat="1" applyFont="1" applyFill="1" applyBorder="1" applyAlignment="1">
      <alignment horizontal="right" vertical="center"/>
    </xf>
    <xf numFmtId="168" fontId="11" fillId="24" borderId="18" xfId="0" applyNumberFormat="1" applyFont="1" applyFill="1" applyBorder="1" applyAlignment="1">
      <alignment horizontal="right" vertical="center"/>
    </xf>
    <xf numFmtId="168" fontId="11" fillId="0" borderId="18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22" xfId="0" applyNumberFormat="1" applyFont="1" applyFill="1" applyBorder="1" applyAlignment="1">
      <alignment horizontal="center" vertical="center" wrapText="1" shrinkToFit="1"/>
    </xf>
    <xf numFmtId="0" fontId="2" fillId="0" borderId="18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/>
    </xf>
    <xf numFmtId="1" fontId="3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25" borderId="10" xfId="53" applyNumberFormat="1" applyFont="1" applyFill="1" applyBorder="1" applyAlignment="1">
      <alignment horizontal="center"/>
      <protection/>
    </xf>
    <xf numFmtId="49" fontId="1" fillId="25" borderId="10" xfId="0" applyNumberFormat="1" applyFont="1" applyFill="1" applyBorder="1" applyAlignment="1">
      <alignment horizontal="center"/>
    </xf>
    <xf numFmtId="0" fontId="1" fillId="25" borderId="12" xfId="0" applyNumberFormat="1" applyFont="1" applyFill="1" applyBorder="1" applyAlignment="1">
      <alignment horizontal="center" vertical="center" wrapText="1" shrinkToFit="1"/>
    </xf>
    <xf numFmtId="0" fontId="9" fillId="25" borderId="12" xfId="0" applyFont="1" applyFill="1" applyBorder="1" applyAlignment="1">
      <alignment horizontal="center" vertical="center" wrapText="1"/>
    </xf>
    <xf numFmtId="0" fontId="1" fillId="25" borderId="12" xfId="0" applyNumberFormat="1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 shrinkToFit="1"/>
    </xf>
    <xf numFmtId="1" fontId="3" fillId="0" borderId="24" xfId="61" applyNumberFormat="1" applyFont="1" applyFill="1" applyBorder="1" applyAlignment="1" applyProtection="1">
      <alignment horizontal="center" vertical="top" wrapText="1"/>
      <protection/>
    </xf>
    <xf numFmtId="49" fontId="1" fillId="25" borderId="15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justify" vertical="center" wrapText="1" shrinkToFit="1"/>
    </xf>
    <xf numFmtId="168" fontId="1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2" fillId="24" borderId="30" xfId="0" applyFont="1" applyFill="1" applyBorder="1" applyAlignment="1">
      <alignment horizontal="center" vertical="center" textRotation="90" wrapText="1"/>
    </xf>
    <xf numFmtId="0" fontId="2" fillId="24" borderId="2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31" xfId="0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view="pageBreakPreview" zoomScale="80" zoomScaleSheetLayoutView="80" zoomScalePageLayoutView="0" workbookViewId="0" topLeftCell="A1">
      <pane xSplit="10" ySplit="8" topLeftCell="K33" activePane="bottomRight" state="frozen"/>
      <selection pane="topLeft" activeCell="A1" sqref="A1"/>
      <selection pane="topRight" activeCell="K1" sqref="K1"/>
      <selection pane="bottomLeft" activeCell="A9" sqref="A9"/>
      <selection pane="bottomRight" activeCell="S35" sqref="S35"/>
    </sheetView>
  </sheetViews>
  <sheetFormatPr defaultColWidth="9.00390625" defaultRowHeight="12.75"/>
  <cols>
    <col min="1" max="1" width="3.875" style="7" customWidth="1"/>
    <col min="2" max="2" width="4.875" style="7" customWidth="1"/>
    <col min="3" max="3" width="2.125" style="7" customWidth="1"/>
    <col min="4" max="4" width="2.75390625" style="7" customWidth="1"/>
    <col min="5" max="5" width="3.00390625" style="7" customWidth="1"/>
    <col min="6" max="6" width="3.75390625" style="7" customWidth="1"/>
    <col min="7" max="7" width="2.625" style="7" customWidth="1"/>
    <col min="8" max="8" width="4.625" style="7" customWidth="1"/>
    <col min="9" max="9" width="9.75390625" style="7" customWidth="1"/>
    <col min="10" max="10" width="49.00390625" style="10" customWidth="1"/>
    <col min="11" max="11" width="27.75390625" style="10" customWidth="1"/>
    <col min="12" max="15" width="7.625" style="10" customWidth="1"/>
    <col min="16" max="16" width="9.625" style="10" customWidth="1"/>
    <col min="17" max="17" width="7.75390625" style="1" customWidth="1"/>
    <col min="18" max="18" width="7.875" style="2" customWidth="1"/>
    <col min="19" max="19" width="8.375" style="2" customWidth="1"/>
    <col min="20" max="20" width="9.00390625" style="1" customWidth="1"/>
    <col min="21" max="16384" width="9.125" style="1" customWidth="1"/>
  </cols>
  <sheetData>
    <row r="1" ht="12.75">
      <c r="Q1" s="8"/>
    </row>
    <row r="2" spans="2:26" ht="15.75" customHeight="1">
      <c r="B2" s="53"/>
      <c r="C2" s="53"/>
      <c r="D2" s="53"/>
      <c r="E2" s="53"/>
      <c r="F2" s="53"/>
      <c r="G2" s="53"/>
      <c r="H2" s="53"/>
      <c r="I2" s="53"/>
      <c r="K2" s="53" t="s">
        <v>97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0" s="3" customFormat="1" ht="13.5" customHeight="1" thickBot="1">
      <c r="A3" s="22"/>
      <c r="B3" s="22"/>
      <c r="C3" s="22"/>
      <c r="D3" s="22"/>
      <c r="E3" s="22"/>
      <c r="F3" s="22"/>
      <c r="G3" s="22"/>
      <c r="H3" s="22"/>
      <c r="I3" s="22"/>
      <c r="J3" s="67" t="s">
        <v>4</v>
      </c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s="4" customFormat="1" ht="33" customHeight="1">
      <c r="A4" s="82" t="s">
        <v>5</v>
      </c>
      <c r="B4" s="68" t="s">
        <v>67</v>
      </c>
      <c r="C4" s="69"/>
      <c r="D4" s="69"/>
      <c r="E4" s="69"/>
      <c r="F4" s="69"/>
      <c r="G4" s="69"/>
      <c r="H4" s="69"/>
      <c r="I4" s="70"/>
      <c r="J4" s="71" t="s">
        <v>66</v>
      </c>
      <c r="K4" s="74" t="s">
        <v>98</v>
      </c>
      <c r="L4" s="76" t="s">
        <v>82</v>
      </c>
      <c r="M4" s="77"/>
      <c r="N4" s="77"/>
      <c r="O4" s="78"/>
      <c r="P4" s="74" t="s">
        <v>80</v>
      </c>
      <c r="Q4" s="74" t="s">
        <v>76</v>
      </c>
      <c r="R4" s="85" t="s">
        <v>77</v>
      </c>
      <c r="S4" s="86"/>
      <c r="T4" s="87"/>
    </row>
    <row r="5" spans="1:20" s="4" customFormat="1" ht="45" customHeight="1">
      <c r="A5" s="82"/>
      <c r="B5" s="84" t="s">
        <v>24</v>
      </c>
      <c r="C5" s="73" t="s">
        <v>68</v>
      </c>
      <c r="D5" s="73"/>
      <c r="E5" s="73"/>
      <c r="F5" s="73"/>
      <c r="G5" s="73"/>
      <c r="H5" s="73" t="s">
        <v>69</v>
      </c>
      <c r="I5" s="73"/>
      <c r="J5" s="71"/>
      <c r="K5" s="74"/>
      <c r="L5" s="79"/>
      <c r="M5" s="80"/>
      <c r="N5" s="80"/>
      <c r="O5" s="81"/>
      <c r="P5" s="74"/>
      <c r="Q5" s="74"/>
      <c r="R5" s="74" t="s">
        <v>73</v>
      </c>
      <c r="S5" s="74" t="s">
        <v>74</v>
      </c>
      <c r="T5" s="88" t="s">
        <v>75</v>
      </c>
    </row>
    <row r="6" spans="1:20" s="4" customFormat="1" ht="148.5" customHeight="1">
      <c r="A6" s="83"/>
      <c r="B6" s="84"/>
      <c r="C6" s="19" t="s">
        <v>25</v>
      </c>
      <c r="D6" s="19" t="s">
        <v>26</v>
      </c>
      <c r="E6" s="19" t="s">
        <v>27</v>
      </c>
      <c r="F6" s="19" t="s">
        <v>28</v>
      </c>
      <c r="G6" s="17" t="s">
        <v>29</v>
      </c>
      <c r="H6" s="17" t="s">
        <v>70</v>
      </c>
      <c r="I6" s="17" t="s">
        <v>71</v>
      </c>
      <c r="J6" s="72"/>
      <c r="K6" s="75"/>
      <c r="L6" s="26" t="s">
        <v>72</v>
      </c>
      <c r="M6" s="26" t="s">
        <v>73</v>
      </c>
      <c r="N6" s="26" t="s">
        <v>74</v>
      </c>
      <c r="O6" s="26" t="s">
        <v>75</v>
      </c>
      <c r="P6" s="75"/>
      <c r="Q6" s="75"/>
      <c r="R6" s="74"/>
      <c r="S6" s="74"/>
      <c r="T6" s="88"/>
    </row>
    <row r="7" spans="1:20" s="4" customFormat="1" ht="18.75" customHeight="1">
      <c r="A7" s="31"/>
      <c r="B7" s="32" t="s">
        <v>6</v>
      </c>
      <c r="C7" s="18" t="s">
        <v>7</v>
      </c>
      <c r="D7" s="18" t="s">
        <v>8</v>
      </c>
      <c r="E7" s="18" t="s">
        <v>9</v>
      </c>
      <c r="F7" s="18" t="s">
        <v>10</v>
      </c>
      <c r="G7" s="18" t="s">
        <v>11</v>
      </c>
      <c r="H7" s="18" t="s">
        <v>12</v>
      </c>
      <c r="I7" s="18" t="s">
        <v>13</v>
      </c>
      <c r="J7" s="16">
        <v>9</v>
      </c>
      <c r="K7" s="24">
        <v>10</v>
      </c>
      <c r="L7" s="25">
        <v>11</v>
      </c>
      <c r="M7" s="25">
        <v>12</v>
      </c>
      <c r="N7" s="25">
        <v>13</v>
      </c>
      <c r="O7" s="25">
        <v>14</v>
      </c>
      <c r="P7" s="24">
        <v>15</v>
      </c>
      <c r="Q7" s="24">
        <v>16</v>
      </c>
      <c r="R7" s="23">
        <v>17</v>
      </c>
      <c r="S7" s="23">
        <v>18</v>
      </c>
      <c r="T7" s="27">
        <v>19</v>
      </c>
    </row>
    <row r="8" spans="1:20" s="5" customFormat="1" ht="15">
      <c r="A8" s="30" t="s">
        <v>6</v>
      </c>
      <c r="B8" s="11" t="s">
        <v>15</v>
      </c>
      <c r="C8" s="11" t="s">
        <v>6</v>
      </c>
      <c r="D8" s="11" t="s">
        <v>16</v>
      </c>
      <c r="E8" s="11" t="s">
        <v>16</v>
      </c>
      <c r="F8" s="11" t="s">
        <v>15</v>
      </c>
      <c r="G8" s="11" t="s">
        <v>16</v>
      </c>
      <c r="H8" s="11" t="s">
        <v>17</v>
      </c>
      <c r="I8" s="11" t="s">
        <v>15</v>
      </c>
      <c r="J8" s="12" t="s">
        <v>81</v>
      </c>
      <c r="K8" s="20"/>
      <c r="L8" s="46"/>
      <c r="M8" s="46"/>
      <c r="N8" s="46"/>
      <c r="O8" s="46"/>
      <c r="P8" s="40">
        <v>288.5</v>
      </c>
      <c r="Q8" s="40">
        <v>384.7</v>
      </c>
      <c r="R8" s="40">
        <v>493</v>
      </c>
      <c r="S8" s="40">
        <v>507.5</v>
      </c>
      <c r="T8" s="40">
        <v>521.8</v>
      </c>
    </row>
    <row r="9" spans="1:20" s="6" customFormat="1" ht="12.75">
      <c r="A9" s="54">
        <f aca="true" t="shared" si="0" ref="A9:A14">A8+1</f>
        <v>2</v>
      </c>
      <c r="B9" s="11" t="s">
        <v>18</v>
      </c>
      <c r="C9" s="11" t="s">
        <v>6</v>
      </c>
      <c r="D9" s="11" t="s">
        <v>19</v>
      </c>
      <c r="E9" s="11" t="s">
        <v>16</v>
      </c>
      <c r="F9" s="11" t="s">
        <v>15</v>
      </c>
      <c r="G9" s="11" t="s">
        <v>16</v>
      </c>
      <c r="H9" s="11" t="s">
        <v>17</v>
      </c>
      <c r="I9" s="11" t="s">
        <v>15</v>
      </c>
      <c r="J9" s="12" t="s">
        <v>20</v>
      </c>
      <c r="K9" s="35" t="s">
        <v>78</v>
      </c>
      <c r="L9" s="46"/>
      <c r="M9" s="46"/>
      <c r="N9" s="46"/>
      <c r="O9" s="46"/>
      <c r="P9" s="39">
        <v>133</v>
      </c>
      <c r="Q9" s="39">
        <v>177.3</v>
      </c>
      <c r="R9" s="39">
        <v>202.2</v>
      </c>
      <c r="S9" s="39">
        <v>211.7</v>
      </c>
      <c r="T9" s="39">
        <v>220.8</v>
      </c>
    </row>
    <row r="10" spans="1:20" s="6" customFormat="1" ht="12.75">
      <c r="A10" s="54">
        <f t="shared" si="0"/>
        <v>3</v>
      </c>
      <c r="B10" s="11" t="s">
        <v>18</v>
      </c>
      <c r="C10" s="11" t="s">
        <v>6</v>
      </c>
      <c r="D10" s="11" t="s">
        <v>19</v>
      </c>
      <c r="E10" s="11" t="s">
        <v>23</v>
      </c>
      <c r="F10" s="11" t="s">
        <v>15</v>
      </c>
      <c r="G10" s="11" t="s">
        <v>19</v>
      </c>
      <c r="H10" s="11" t="s">
        <v>17</v>
      </c>
      <c r="I10" s="11" t="s">
        <v>21</v>
      </c>
      <c r="J10" s="12" t="s">
        <v>30</v>
      </c>
      <c r="K10" s="35" t="s">
        <v>78</v>
      </c>
      <c r="L10" s="46"/>
      <c r="M10" s="46"/>
      <c r="N10" s="46"/>
      <c r="O10" s="46"/>
      <c r="P10" s="39">
        <v>133</v>
      </c>
      <c r="Q10" s="39">
        <v>177.3</v>
      </c>
      <c r="R10" s="39">
        <v>202.2</v>
      </c>
      <c r="S10" s="39">
        <v>211.7</v>
      </c>
      <c r="T10" s="39">
        <v>220.8</v>
      </c>
    </row>
    <row r="11" spans="1:20" ht="66.75">
      <c r="A11" s="54">
        <f t="shared" si="0"/>
        <v>4</v>
      </c>
      <c r="B11" s="11" t="s">
        <v>18</v>
      </c>
      <c r="C11" s="11" t="s">
        <v>6</v>
      </c>
      <c r="D11" s="11" t="s">
        <v>19</v>
      </c>
      <c r="E11" s="11" t="s">
        <v>23</v>
      </c>
      <c r="F11" s="11" t="s">
        <v>22</v>
      </c>
      <c r="G11" s="11" t="s">
        <v>19</v>
      </c>
      <c r="H11" s="11" t="s">
        <v>17</v>
      </c>
      <c r="I11" s="11" t="s">
        <v>21</v>
      </c>
      <c r="J11" s="12" t="s">
        <v>0</v>
      </c>
      <c r="K11" s="35" t="s">
        <v>78</v>
      </c>
      <c r="L11" s="57">
        <v>10</v>
      </c>
      <c r="M11" s="57">
        <v>10</v>
      </c>
      <c r="N11" s="57">
        <v>10</v>
      </c>
      <c r="O11" s="57">
        <v>10</v>
      </c>
      <c r="P11" s="37">
        <v>126.2</v>
      </c>
      <c r="Q11" s="39">
        <v>168.3</v>
      </c>
      <c r="R11" s="42">
        <v>202</v>
      </c>
      <c r="S11" s="41">
        <v>211.6</v>
      </c>
      <c r="T11" s="42">
        <v>220.7</v>
      </c>
    </row>
    <row r="12" spans="1:20" ht="102">
      <c r="A12" s="54">
        <f t="shared" si="0"/>
        <v>5</v>
      </c>
      <c r="B12" s="11" t="s">
        <v>18</v>
      </c>
      <c r="C12" s="11" t="s">
        <v>6</v>
      </c>
      <c r="D12" s="11" t="s">
        <v>19</v>
      </c>
      <c r="E12" s="11" t="s">
        <v>23</v>
      </c>
      <c r="F12" s="11" t="s">
        <v>31</v>
      </c>
      <c r="G12" s="11" t="s">
        <v>19</v>
      </c>
      <c r="H12" s="11" t="s">
        <v>17</v>
      </c>
      <c r="I12" s="11" t="s">
        <v>21</v>
      </c>
      <c r="J12" s="13" t="s">
        <v>40</v>
      </c>
      <c r="K12" s="35" t="s">
        <v>78</v>
      </c>
      <c r="L12" s="57">
        <v>10</v>
      </c>
      <c r="M12" s="57">
        <v>10</v>
      </c>
      <c r="N12" s="57">
        <v>10</v>
      </c>
      <c r="O12" s="57">
        <v>10</v>
      </c>
      <c r="P12" s="38">
        <v>6.7</v>
      </c>
      <c r="Q12" s="39">
        <v>8.9</v>
      </c>
      <c r="R12" s="42"/>
      <c r="S12" s="41"/>
      <c r="T12" s="42"/>
    </row>
    <row r="13" spans="1:20" s="6" customFormat="1" ht="38.25">
      <c r="A13" s="54">
        <f t="shared" si="0"/>
        <v>6</v>
      </c>
      <c r="B13" s="11" t="s">
        <v>18</v>
      </c>
      <c r="C13" s="11" t="s">
        <v>6</v>
      </c>
      <c r="D13" s="11" t="s">
        <v>19</v>
      </c>
      <c r="E13" s="11" t="s">
        <v>23</v>
      </c>
      <c r="F13" s="11" t="s">
        <v>32</v>
      </c>
      <c r="G13" s="11" t="s">
        <v>19</v>
      </c>
      <c r="H13" s="11" t="s">
        <v>17</v>
      </c>
      <c r="I13" s="11" t="s">
        <v>21</v>
      </c>
      <c r="J13" s="13" t="s">
        <v>41</v>
      </c>
      <c r="K13" s="35" t="s">
        <v>78</v>
      </c>
      <c r="L13" s="57">
        <v>10</v>
      </c>
      <c r="M13" s="57">
        <v>10</v>
      </c>
      <c r="N13" s="57">
        <v>10</v>
      </c>
      <c r="O13" s="57">
        <v>10</v>
      </c>
      <c r="P13" s="38">
        <v>0.1</v>
      </c>
      <c r="Q13" s="39">
        <v>0.1</v>
      </c>
      <c r="R13" s="42">
        <v>0.2</v>
      </c>
      <c r="S13" s="41">
        <v>0.1</v>
      </c>
      <c r="T13" s="42">
        <v>0.1</v>
      </c>
    </row>
    <row r="14" spans="1:20" ht="38.25">
      <c r="A14" s="54">
        <f t="shared" si="0"/>
        <v>7</v>
      </c>
      <c r="B14" s="11" t="s">
        <v>15</v>
      </c>
      <c r="C14" s="11" t="s">
        <v>6</v>
      </c>
      <c r="D14" s="11" t="s">
        <v>36</v>
      </c>
      <c r="E14" s="11" t="s">
        <v>16</v>
      </c>
      <c r="F14" s="11" t="s">
        <v>15</v>
      </c>
      <c r="G14" s="11" t="s">
        <v>16</v>
      </c>
      <c r="H14" s="11" t="s">
        <v>17</v>
      </c>
      <c r="I14" s="11" t="s">
        <v>15</v>
      </c>
      <c r="J14" s="13" t="s">
        <v>1</v>
      </c>
      <c r="K14" s="21"/>
      <c r="L14" s="47"/>
      <c r="M14" s="47"/>
      <c r="N14" s="47"/>
      <c r="O14" s="47"/>
      <c r="P14" s="39">
        <v>138.2</v>
      </c>
      <c r="Q14" s="39">
        <v>184.3</v>
      </c>
      <c r="R14" s="39">
        <v>150.6</v>
      </c>
      <c r="S14" s="39">
        <v>150.6</v>
      </c>
      <c r="T14" s="39">
        <v>150.6</v>
      </c>
    </row>
    <row r="15" spans="1:20" ht="38.25">
      <c r="A15" s="54">
        <f aca="true" t="shared" si="1" ref="A15:A31">A14+1</f>
        <v>8</v>
      </c>
      <c r="B15" s="11" t="s">
        <v>44</v>
      </c>
      <c r="C15" s="11" t="s">
        <v>6</v>
      </c>
      <c r="D15" s="11" t="s">
        <v>36</v>
      </c>
      <c r="E15" s="11" t="s">
        <v>23</v>
      </c>
      <c r="F15" s="11" t="s">
        <v>15</v>
      </c>
      <c r="G15" s="11" t="s">
        <v>19</v>
      </c>
      <c r="H15" s="11" t="s">
        <v>17</v>
      </c>
      <c r="I15" s="11" t="s">
        <v>21</v>
      </c>
      <c r="J15" s="13" t="s">
        <v>58</v>
      </c>
      <c r="K15" s="36" t="s">
        <v>79</v>
      </c>
      <c r="L15" s="47"/>
      <c r="M15" s="47"/>
      <c r="N15" s="47"/>
      <c r="O15" s="47"/>
      <c r="P15" s="39">
        <v>138.2</v>
      </c>
      <c r="Q15" s="39">
        <v>184.3</v>
      </c>
      <c r="R15" s="39">
        <v>150.6</v>
      </c>
      <c r="S15" s="39">
        <v>150.6</v>
      </c>
      <c r="T15" s="39">
        <v>150.6</v>
      </c>
    </row>
    <row r="16" spans="1:20" ht="76.5">
      <c r="A16" s="54">
        <f t="shared" si="1"/>
        <v>9</v>
      </c>
      <c r="B16" s="11" t="s">
        <v>44</v>
      </c>
      <c r="C16" s="11" t="s">
        <v>6</v>
      </c>
      <c r="D16" s="11" t="s">
        <v>36</v>
      </c>
      <c r="E16" s="11" t="s">
        <v>23</v>
      </c>
      <c r="F16" s="11" t="s">
        <v>46</v>
      </c>
      <c r="G16" s="11" t="s">
        <v>19</v>
      </c>
      <c r="H16" s="11" t="s">
        <v>17</v>
      </c>
      <c r="I16" s="11" t="s">
        <v>21</v>
      </c>
      <c r="J16" s="13" t="s">
        <v>59</v>
      </c>
      <c r="K16" s="36" t="s">
        <v>79</v>
      </c>
      <c r="L16" s="59"/>
      <c r="M16" s="59"/>
      <c r="N16" s="59"/>
      <c r="O16" s="59"/>
      <c r="P16" s="38">
        <v>46.5</v>
      </c>
      <c r="Q16" s="39">
        <v>62</v>
      </c>
      <c r="R16" s="42">
        <v>60.1</v>
      </c>
      <c r="S16" s="42">
        <v>60.1</v>
      </c>
      <c r="T16" s="42">
        <v>60.1</v>
      </c>
    </row>
    <row r="17" spans="1:20" ht="89.25">
      <c r="A17" s="54">
        <f t="shared" si="1"/>
        <v>10</v>
      </c>
      <c r="B17" s="11" t="s">
        <v>44</v>
      </c>
      <c r="C17" s="11" t="s">
        <v>6</v>
      </c>
      <c r="D17" s="11" t="s">
        <v>36</v>
      </c>
      <c r="E17" s="11" t="s">
        <v>23</v>
      </c>
      <c r="F17" s="11" t="s">
        <v>47</v>
      </c>
      <c r="G17" s="11" t="s">
        <v>19</v>
      </c>
      <c r="H17" s="11" t="s">
        <v>17</v>
      </c>
      <c r="I17" s="11" t="s">
        <v>21</v>
      </c>
      <c r="J17" s="13" t="s">
        <v>60</v>
      </c>
      <c r="K17" s="36" t="s">
        <v>79</v>
      </c>
      <c r="L17" s="59"/>
      <c r="M17" s="59"/>
      <c r="N17" s="59"/>
      <c r="O17" s="59"/>
      <c r="P17" s="38">
        <v>0.7</v>
      </c>
      <c r="Q17" s="39">
        <v>0.9</v>
      </c>
      <c r="R17" s="42">
        <v>0.8</v>
      </c>
      <c r="S17" s="42">
        <v>0.8</v>
      </c>
      <c r="T17" s="42">
        <v>0.8</v>
      </c>
    </row>
    <row r="18" spans="1:20" ht="76.5">
      <c r="A18" s="54">
        <f t="shared" si="1"/>
        <v>11</v>
      </c>
      <c r="B18" s="11" t="s">
        <v>44</v>
      </c>
      <c r="C18" s="11" t="s">
        <v>6</v>
      </c>
      <c r="D18" s="11" t="s">
        <v>36</v>
      </c>
      <c r="E18" s="11" t="s">
        <v>23</v>
      </c>
      <c r="F18" s="11" t="s">
        <v>48</v>
      </c>
      <c r="G18" s="11" t="s">
        <v>19</v>
      </c>
      <c r="H18" s="11" t="s">
        <v>17</v>
      </c>
      <c r="I18" s="11" t="s">
        <v>21</v>
      </c>
      <c r="J18" s="13" t="s">
        <v>61</v>
      </c>
      <c r="K18" s="36" t="s">
        <v>79</v>
      </c>
      <c r="L18" s="59"/>
      <c r="M18" s="59"/>
      <c r="N18" s="59"/>
      <c r="O18" s="59"/>
      <c r="P18" s="38">
        <v>97.4</v>
      </c>
      <c r="Q18" s="39">
        <v>129.9</v>
      </c>
      <c r="R18" s="42">
        <v>102.6</v>
      </c>
      <c r="S18" s="42">
        <v>102.6</v>
      </c>
      <c r="T18" s="42">
        <v>102.6</v>
      </c>
    </row>
    <row r="19" spans="1:20" ht="76.5">
      <c r="A19" s="54">
        <f t="shared" si="1"/>
        <v>12</v>
      </c>
      <c r="B19" s="11" t="s">
        <v>44</v>
      </c>
      <c r="C19" s="11" t="s">
        <v>6</v>
      </c>
      <c r="D19" s="11" t="s">
        <v>36</v>
      </c>
      <c r="E19" s="11" t="s">
        <v>23</v>
      </c>
      <c r="F19" s="11" t="s">
        <v>49</v>
      </c>
      <c r="G19" s="11" t="s">
        <v>19</v>
      </c>
      <c r="H19" s="11" t="s">
        <v>17</v>
      </c>
      <c r="I19" s="11" t="s">
        <v>21</v>
      </c>
      <c r="J19" s="13" t="s">
        <v>62</v>
      </c>
      <c r="K19" s="36" t="s">
        <v>79</v>
      </c>
      <c r="L19" s="59"/>
      <c r="M19" s="59"/>
      <c r="N19" s="59"/>
      <c r="O19" s="59"/>
      <c r="P19" s="38">
        <v>-6.4</v>
      </c>
      <c r="Q19" s="39">
        <v>-8.5</v>
      </c>
      <c r="R19" s="42">
        <v>-12.9</v>
      </c>
      <c r="S19" s="42">
        <v>-12.9</v>
      </c>
      <c r="T19" s="42">
        <v>-12.9</v>
      </c>
    </row>
    <row r="20" spans="1:20" s="6" customFormat="1" ht="12.75">
      <c r="A20" s="54">
        <f t="shared" si="1"/>
        <v>13</v>
      </c>
      <c r="B20" s="11" t="s">
        <v>18</v>
      </c>
      <c r="C20" s="11" t="s">
        <v>6</v>
      </c>
      <c r="D20" s="11" t="s">
        <v>34</v>
      </c>
      <c r="E20" s="11" t="s">
        <v>16</v>
      </c>
      <c r="F20" s="11" t="s">
        <v>15</v>
      </c>
      <c r="G20" s="11" t="s">
        <v>16</v>
      </c>
      <c r="H20" s="11" t="s">
        <v>17</v>
      </c>
      <c r="I20" s="11" t="s">
        <v>15</v>
      </c>
      <c r="J20" s="12" t="s">
        <v>35</v>
      </c>
      <c r="K20" s="35" t="s">
        <v>78</v>
      </c>
      <c r="L20" s="46"/>
      <c r="M20" s="46"/>
      <c r="N20" s="46"/>
      <c r="O20" s="46"/>
      <c r="P20" s="39"/>
      <c r="Q20" s="39"/>
      <c r="R20" s="39"/>
      <c r="S20" s="39"/>
      <c r="T20" s="39"/>
    </row>
    <row r="21" spans="1:20" ht="12.75">
      <c r="A21" s="54">
        <f t="shared" si="1"/>
        <v>14</v>
      </c>
      <c r="B21" s="11" t="s">
        <v>18</v>
      </c>
      <c r="C21" s="11" t="s">
        <v>6</v>
      </c>
      <c r="D21" s="11" t="s">
        <v>34</v>
      </c>
      <c r="E21" s="11" t="s">
        <v>36</v>
      </c>
      <c r="F21" s="11" t="s">
        <v>15</v>
      </c>
      <c r="G21" s="11" t="s">
        <v>19</v>
      </c>
      <c r="H21" s="11" t="s">
        <v>17</v>
      </c>
      <c r="I21" s="11" t="s">
        <v>21</v>
      </c>
      <c r="J21" s="12" t="s">
        <v>37</v>
      </c>
      <c r="K21" s="35" t="s">
        <v>78</v>
      </c>
      <c r="L21" s="46"/>
      <c r="M21" s="46"/>
      <c r="N21" s="46"/>
      <c r="O21" s="46"/>
      <c r="P21" s="39"/>
      <c r="Q21" s="39"/>
      <c r="R21" s="39"/>
      <c r="S21" s="39"/>
      <c r="T21" s="39"/>
    </row>
    <row r="22" spans="1:20" ht="12.75">
      <c r="A22" s="54">
        <f t="shared" si="1"/>
        <v>15</v>
      </c>
      <c r="B22" s="11" t="s">
        <v>18</v>
      </c>
      <c r="C22" s="11" t="s">
        <v>6</v>
      </c>
      <c r="D22" s="11" t="s">
        <v>34</v>
      </c>
      <c r="E22" s="11" t="s">
        <v>36</v>
      </c>
      <c r="F22" s="11" t="s">
        <v>22</v>
      </c>
      <c r="G22" s="11" t="s">
        <v>19</v>
      </c>
      <c r="H22" s="11" t="s">
        <v>17</v>
      </c>
      <c r="I22" s="11" t="s">
        <v>21</v>
      </c>
      <c r="J22" s="12" t="s">
        <v>37</v>
      </c>
      <c r="K22" s="35" t="s">
        <v>78</v>
      </c>
      <c r="L22" s="57">
        <v>50</v>
      </c>
      <c r="M22" s="57">
        <v>50</v>
      </c>
      <c r="N22" s="57">
        <v>50</v>
      </c>
      <c r="O22" s="57">
        <v>50</v>
      </c>
      <c r="P22" s="37"/>
      <c r="Q22" s="39"/>
      <c r="R22" s="41"/>
      <c r="S22" s="41"/>
      <c r="T22" s="42"/>
    </row>
    <row r="23" spans="1:20" ht="12.75">
      <c r="A23" s="54">
        <f t="shared" si="1"/>
        <v>16</v>
      </c>
      <c r="B23" s="11" t="s">
        <v>18</v>
      </c>
      <c r="C23" s="11" t="s">
        <v>6</v>
      </c>
      <c r="D23" s="11" t="s">
        <v>43</v>
      </c>
      <c r="E23" s="11" t="s">
        <v>16</v>
      </c>
      <c r="F23" s="11" t="s">
        <v>15</v>
      </c>
      <c r="G23" s="11" t="s">
        <v>16</v>
      </c>
      <c r="H23" s="11" t="s">
        <v>17</v>
      </c>
      <c r="I23" s="11" t="s">
        <v>15</v>
      </c>
      <c r="J23" s="12" t="s">
        <v>83</v>
      </c>
      <c r="K23" s="35" t="s">
        <v>78</v>
      </c>
      <c r="L23" s="35"/>
      <c r="M23" s="35"/>
      <c r="N23" s="35"/>
      <c r="O23" s="35"/>
      <c r="P23" s="37">
        <v>13.8</v>
      </c>
      <c r="Q23" s="37">
        <v>18.4</v>
      </c>
      <c r="R23" s="37">
        <v>135.3</v>
      </c>
      <c r="S23" s="37">
        <v>140.1</v>
      </c>
      <c r="T23" s="37">
        <v>145</v>
      </c>
    </row>
    <row r="24" spans="1:20" ht="12.75">
      <c r="A24" s="54">
        <f t="shared" si="1"/>
        <v>17</v>
      </c>
      <c r="B24" s="11" t="s">
        <v>18</v>
      </c>
      <c r="C24" s="11" t="s">
        <v>6</v>
      </c>
      <c r="D24" s="11" t="s">
        <v>43</v>
      </c>
      <c r="E24" s="11" t="s">
        <v>19</v>
      </c>
      <c r="F24" s="11" t="s">
        <v>17</v>
      </c>
      <c r="G24" s="11" t="s">
        <v>16</v>
      </c>
      <c r="H24" s="11" t="s">
        <v>17</v>
      </c>
      <c r="I24" s="11" t="s">
        <v>21</v>
      </c>
      <c r="J24" s="12" t="s">
        <v>84</v>
      </c>
      <c r="K24" s="35" t="s">
        <v>78</v>
      </c>
      <c r="L24" s="35"/>
      <c r="M24" s="35"/>
      <c r="N24" s="35"/>
      <c r="O24" s="35"/>
      <c r="P24" s="37">
        <v>0.2</v>
      </c>
      <c r="Q24" s="37">
        <v>0.3</v>
      </c>
      <c r="R24" s="37">
        <v>12</v>
      </c>
      <c r="S24" s="37">
        <v>12.6</v>
      </c>
      <c r="T24" s="37">
        <v>13.2</v>
      </c>
    </row>
    <row r="25" spans="1:20" ht="38.25">
      <c r="A25" s="54">
        <f t="shared" si="1"/>
        <v>18</v>
      </c>
      <c r="B25" s="11" t="s">
        <v>18</v>
      </c>
      <c r="C25" s="11" t="s">
        <v>6</v>
      </c>
      <c r="D25" s="11" t="s">
        <v>43</v>
      </c>
      <c r="E25" s="11" t="s">
        <v>19</v>
      </c>
      <c r="F25" s="11" t="s">
        <v>32</v>
      </c>
      <c r="G25" s="11" t="s">
        <v>14</v>
      </c>
      <c r="H25" s="11" t="s">
        <v>17</v>
      </c>
      <c r="I25" s="11" t="s">
        <v>21</v>
      </c>
      <c r="J25" s="12" t="s">
        <v>85</v>
      </c>
      <c r="K25" s="35" t="s">
        <v>78</v>
      </c>
      <c r="L25" s="57">
        <v>100</v>
      </c>
      <c r="M25" s="57">
        <v>100</v>
      </c>
      <c r="N25" s="57">
        <v>100</v>
      </c>
      <c r="O25" s="57">
        <v>100</v>
      </c>
      <c r="P25" s="37">
        <v>0.2</v>
      </c>
      <c r="Q25" s="37">
        <v>0.3</v>
      </c>
      <c r="R25" s="37">
        <v>12</v>
      </c>
      <c r="S25" s="37">
        <v>12.6</v>
      </c>
      <c r="T25" s="37">
        <v>13.2</v>
      </c>
    </row>
    <row r="26" spans="1:20" ht="12.75">
      <c r="A26" s="54"/>
      <c r="B26" s="11" t="s">
        <v>18</v>
      </c>
      <c r="C26" s="11" t="s">
        <v>6</v>
      </c>
      <c r="D26" s="11" t="s">
        <v>43</v>
      </c>
      <c r="E26" s="11" t="s">
        <v>43</v>
      </c>
      <c r="F26" s="11" t="s">
        <v>15</v>
      </c>
      <c r="G26" s="11" t="s">
        <v>16</v>
      </c>
      <c r="H26" s="11" t="s">
        <v>17</v>
      </c>
      <c r="I26" s="11" t="s">
        <v>21</v>
      </c>
      <c r="J26" s="12" t="s">
        <v>86</v>
      </c>
      <c r="K26" s="35" t="s">
        <v>78</v>
      </c>
      <c r="L26" s="35"/>
      <c r="M26" s="35"/>
      <c r="N26" s="35"/>
      <c r="O26" s="35"/>
      <c r="P26" s="37">
        <v>13.6</v>
      </c>
      <c r="Q26" s="37">
        <v>18.1</v>
      </c>
      <c r="R26" s="37">
        <v>123.3</v>
      </c>
      <c r="S26" s="37">
        <v>127.5</v>
      </c>
      <c r="T26" s="37">
        <v>131.8</v>
      </c>
    </row>
    <row r="27" spans="1:20" ht="12.75">
      <c r="A27" s="54"/>
      <c r="B27" s="11" t="s">
        <v>18</v>
      </c>
      <c r="C27" s="11" t="s">
        <v>6</v>
      </c>
      <c r="D27" s="11" t="s">
        <v>43</v>
      </c>
      <c r="E27" s="11" t="s">
        <v>43</v>
      </c>
      <c r="F27" s="11" t="s">
        <v>33</v>
      </c>
      <c r="G27" s="11" t="s">
        <v>16</v>
      </c>
      <c r="H27" s="11" t="s">
        <v>17</v>
      </c>
      <c r="I27" s="11" t="s">
        <v>21</v>
      </c>
      <c r="J27" s="12" t="s">
        <v>87</v>
      </c>
      <c r="K27" s="35" t="s">
        <v>78</v>
      </c>
      <c r="L27" s="35"/>
      <c r="M27" s="35"/>
      <c r="N27" s="35"/>
      <c r="O27" s="35"/>
      <c r="P27" s="37">
        <v>13.6</v>
      </c>
      <c r="Q27" s="37">
        <v>18.1</v>
      </c>
      <c r="R27" s="37">
        <v>123.3</v>
      </c>
      <c r="S27" s="37">
        <v>127.5</v>
      </c>
      <c r="T27" s="37">
        <v>131.8</v>
      </c>
    </row>
    <row r="28" spans="1:20" ht="38.25">
      <c r="A28" s="54"/>
      <c r="B28" s="11" t="s">
        <v>18</v>
      </c>
      <c r="C28" s="11" t="s">
        <v>6</v>
      </c>
      <c r="D28" s="11" t="s">
        <v>43</v>
      </c>
      <c r="E28" s="11" t="s">
        <v>43</v>
      </c>
      <c r="F28" s="11" t="s">
        <v>89</v>
      </c>
      <c r="G28" s="11" t="s">
        <v>14</v>
      </c>
      <c r="H28" s="11" t="s">
        <v>17</v>
      </c>
      <c r="I28" s="11" t="s">
        <v>21</v>
      </c>
      <c r="J28" s="12" t="s">
        <v>88</v>
      </c>
      <c r="K28" s="35" t="s">
        <v>78</v>
      </c>
      <c r="L28" s="57">
        <v>100</v>
      </c>
      <c r="M28" s="57">
        <v>100</v>
      </c>
      <c r="N28" s="57">
        <v>100</v>
      </c>
      <c r="O28" s="57">
        <v>100</v>
      </c>
      <c r="P28" s="37">
        <v>13.6</v>
      </c>
      <c r="Q28" s="37">
        <v>18.1</v>
      </c>
      <c r="R28" s="37">
        <v>123.3</v>
      </c>
      <c r="S28" s="37">
        <v>127.5</v>
      </c>
      <c r="T28" s="37">
        <v>131.8</v>
      </c>
    </row>
    <row r="29" spans="1:20" s="6" customFormat="1" ht="12.75">
      <c r="A29" s="54">
        <f>A25+1</f>
        <v>19</v>
      </c>
      <c r="B29" s="11" t="s">
        <v>15</v>
      </c>
      <c r="C29" s="11" t="s">
        <v>6</v>
      </c>
      <c r="D29" s="11" t="s">
        <v>38</v>
      </c>
      <c r="E29" s="11" t="s">
        <v>16</v>
      </c>
      <c r="F29" s="11" t="s">
        <v>15</v>
      </c>
      <c r="G29" s="11" t="s">
        <v>16</v>
      </c>
      <c r="H29" s="11" t="s">
        <v>17</v>
      </c>
      <c r="I29" s="11" t="s">
        <v>15</v>
      </c>
      <c r="J29" s="12" t="s">
        <v>39</v>
      </c>
      <c r="K29" s="20"/>
      <c r="L29" s="46"/>
      <c r="M29" s="46"/>
      <c r="N29" s="46"/>
      <c r="O29" s="46"/>
      <c r="P29" s="39">
        <v>3.5</v>
      </c>
      <c r="Q29" s="39">
        <v>4.7</v>
      </c>
      <c r="R29" s="39">
        <v>4.9</v>
      </c>
      <c r="S29" s="39">
        <v>5.1</v>
      </c>
      <c r="T29" s="39">
        <v>5.4</v>
      </c>
    </row>
    <row r="30" spans="1:20" ht="38.25">
      <c r="A30" s="54">
        <f t="shared" si="1"/>
        <v>20</v>
      </c>
      <c r="B30" s="55" t="s">
        <v>15</v>
      </c>
      <c r="C30" s="14" t="s">
        <v>6</v>
      </c>
      <c r="D30" s="14" t="s">
        <v>38</v>
      </c>
      <c r="E30" s="14" t="s">
        <v>2</v>
      </c>
      <c r="F30" s="14" t="s">
        <v>15</v>
      </c>
      <c r="G30" s="14" t="s">
        <v>19</v>
      </c>
      <c r="H30" s="14" t="s">
        <v>17</v>
      </c>
      <c r="I30" s="14" t="s">
        <v>21</v>
      </c>
      <c r="J30" s="15" t="s">
        <v>90</v>
      </c>
      <c r="K30" s="57"/>
      <c r="L30" s="46"/>
      <c r="M30" s="46"/>
      <c r="N30" s="46"/>
      <c r="O30" s="46"/>
      <c r="P30" s="39">
        <v>3.5</v>
      </c>
      <c r="Q30" s="39">
        <v>4.7</v>
      </c>
      <c r="R30" s="39">
        <v>4.9</v>
      </c>
      <c r="S30" s="39">
        <v>5.1</v>
      </c>
      <c r="T30" s="39">
        <v>5.4</v>
      </c>
    </row>
    <row r="31" spans="1:20" ht="63.75">
      <c r="A31" s="54">
        <f t="shared" si="1"/>
        <v>21</v>
      </c>
      <c r="B31" s="55" t="s">
        <v>15</v>
      </c>
      <c r="C31" s="14" t="s">
        <v>6</v>
      </c>
      <c r="D31" s="14" t="s">
        <v>38</v>
      </c>
      <c r="E31" s="14" t="s">
        <v>2</v>
      </c>
      <c r="F31" s="14" t="s">
        <v>31</v>
      </c>
      <c r="G31" s="14" t="s">
        <v>19</v>
      </c>
      <c r="H31" s="14" t="s">
        <v>17</v>
      </c>
      <c r="I31" s="14" t="s">
        <v>21</v>
      </c>
      <c r="J31" s="15" t="s">
        <v>91</v>
      </c>
      <c r="K31" s="57"/>
      <c r="L31" s="57">
        <v>100</v>
      </c>
      <c r="M31" s="57">
        <v>100</v>
      </c>
      <c r="N31" s="57">
        <v>100</v>
      </c>
      <c r="O31" s="57">
        <v>100</v>
      </c>
      <c r="P31" s="39">
        <v>3.5</v>
      </c>
      <c r="Q31" s="39">
        <v>4.7</v>
      </c>
      <c r="R31" s="39">
        <v>4.9</v>
      </c>
      <c r="S31" s="39">
        <v>5.1</v>
      </c>
      <c r="T31" s="39">
        <v>5.4</v>
      </c>
    </row>
    <row r="32" spans="1:20" s="6" customFormat="1" ht="12.75">
      <c r="A32" s="54" t="e">
        <f>#REF!+1</f>
        <v>#REF!</v>
      </c>
      <c r="B32" s="56" t="s">
        <v>15</v>
      </c>
      <c r="C32" s="11" t="s">
        <v>7</v>
      </c>
      <c r="D32" s="11" t="s">
        <v>16</v>
      </c>
      <c r="E32" s="11" t="s">
        <v>16</v>
      </c>
      <c r="F32" s="11" t="s">
        <v>15</v>
      </c>
      <c r="G32" s="11" t="s">
        <v>16</v>
      </c>
      <c r="H32" s="11" t="s">
        <v>17</v>
      </c>
      <c r="I32" s="11" t="s">
        <v>15</v>
      </c>
      <c r="J32" s="12" t="s">
        <v>51</v>
      </c>
      <c r="K32" s="58"/>
      <c r="L32" s="46"/>
      <c r="M32" s="46"/>
      <c r="N32" s="46"/>
      <c r="O32" s="46"/>
      <c r="P32" s="39">
        <v>2193.6</v>
      </c>
      <c r="Q32" s="39">
        <v>4308.4</v>
      </c>
      <c r="R32" s="39">
        <v>2768.8</v>
      </c>
      <c r="S32" s="39">
        <v>2288.4</v>
      </c>
      <c r="T32" s="39">
        <v>2516.3</v>
      </c>
    </row>
    <row r="33" spans="1:20" ht="38.25">
      <c r="A33" s="54" t="e">
        <f aca="true" t="shared" si="2" ref="A33:A42">A32+1</f>
        <v>#REF!</v>
      </c>
      <c r="B33" s="56" t="s">
        <v>15</v>
      </c>
      <c r="C33" s="11" t="s">
        <v>7</v>
      </c>
      <c r="D33" s="11" t="s">
        <v>23</v>
      </c>
      <c r="E33" s="11" t="s">
        <v>16</v>
      </c>
      <c r="F33" s="11" t="s">
        <v>15</v>
      </c>
      <c r="G33" s="11" t="s">
        <v>16</v>
      </c>
      <c r="H33" s="11" t="s">
        <v>17</v>
      </c>
      <c r="I33" s="11" t="s">
        <v>15</v>
      </c>
      <c r="J33" s="12" t="s">
        <v>52</v>
      </c>
      <c r="K33" s="58"/>
      <c r="L33" s="46"/>
      <c r="M33" s="46"/>
      <c r="N33" s="46"/>
      <c r="O33" s="46"/>
      <c r="P33" s="39">
        <v>2193.6</v>
      </c>
      <c r="Q33" s="39">
        <v>4308.4</v>
      </c>
      <c r="R33" s="39">
        <v>2768.8</v>
      </c>
      <c r="S33" s="39">
        <v>2218.5</v>
      </c>
      <c r="T33" s="39">
        <v>2364.4</v>
      </c>
    </row>
    <row r="34" spans="1:20" ht="25.5">
      <c r="A34" s="54" t="e">
        <f t="shared" si="2"/>
        <v>#REF!</v>
      </c>
      <c r="B34" s="56" t="s">
        <v>15</v>
      </c>
      <c r="C34" s="11" t="s">
        <v>7</v>
      </c>
      <c r="D34" s="11" t="s">
        <v>23</v>
      </c>
      <c r="E34" s="11" t="s">
        <v>19</v>
      </c>
      <c r="F34" s="11" t="s">
        <v>15</v>
      </c>
      <c r="G34" s="11" t="s">
        <v>16</v>
      </c>
      <c r="H34" s="11" t="s">
        <v>17</v>
      </c>
      <c r="I34" s="11" t="s">
        <v>50</v>
      </c>
      <c r="J34" s="12" t="s">
        <v>53</v>
      </c>
      <c r="K34" s="58"/>
      <c r="L34" s="46"/>
      <c r="M34" s="46"/>
      <c r="N34" s="46"/>
      <c r="O34" s="46"/>
      <c r="P34" s="39">
        <v>896.2</v>
      </c>
      <c r="Q34" s="39">
        <v>1212.4</v>
      </c>
      <c r="R34" s="39">
        <v>855</v>
      </c>
      <c r="S34" s="39">
        <v>684</v>
      </c>
      <c r="T34" s="39">
        <v>684</v>
      </c>
    </row>
    <row r="35" spans="1:20" ht="25.5">
      <c r="A35" s="54" t="e">
        <f t="shared" si="2"/>
        <v>#REF!</v>
      </c>
      <c r="B35" s="56" t="s">
        <v>15</v>
      </c>
      <c r="C35" s="11" t="s">
        <v>7</v>
      </c>
      <c r="D35" s="11" t="s">
        <v>23</v>
      </c>
      <c r="E35" s="11" t="s">
        <v>19</v>
      </c>
      <c r="F35" s="11" t="s">
        <v>54</v>
      </c>
      <c r="G35" s="11" t="s">
        <v>16</v>
      </c>
      <c r="H35" s="11" t="s">
        <v>17</v>
      </c>
      <c r="I35" s="11" t="s">
        <v>50</v>
      </c>
      <c r="J35" s="12" t="s">
        <v>57</v>
      </c>
      <c r="K35" s="58"/>
      <c r="L35" s="35"/>
      <c r="M35" s="35"/>
      <c r="N35" s="35"/>
      <c r="O35" s="35"/>
      <c r="P35" s="39">
        <v>896.2</v>
      </c>
      <c r="Q35" s="39">
        <v>1212.4</v>
      </c>
      <c r="R35" s="39">
        <v>855</v>
      </c>
      <c r="S35" s="39">
        <v>684</v>
      </c>
      <c r="T35" s="39">
        <v>684</v>
      </c>
    </row>
    <row r="36" spans="1:20" ht="25.5">
      <c r="A36" s="54" t="e">
        <f t="shared" si="2"/>
        <v>#REF!</v>
      </c>
      <c r="B36" s="56" t="s">
        <v>15</v>
      </c>
      <c r="C36" s="11" t="s">
        <v>7</v>
      </c>
      <c r="D36" s="11" t="s">
        <v>23</v>
      </c>
      <c r="E36" s="11" t="s">
        <v>19</v>
      </c>
      <c r="F36" s="11" t="s">
        <v>54</v>
      </c>
      <c r="G36" s="11" t="s">
        <v>14</v>
      </c>
      <c r="H36" s="11" t="s">
        <v>17</v>
      </c>
      <c r="I36" s="11" t="s">
        <v>50</v>
      </c>
      <c r="J36" s="12" t="s">
        <v>92</v>
      </c>
      <c r="K36" s="58"/>
      <c r="L36" s="35">
        <v>100</v>
      </c>
      <c r="M36" s="35">
        <v>100</v>
      </c>
      <c r="N36" s="35">
        <v>100</v>
      </c>
      <c r="O36" s="35">
        <v>100</v>
      </c>
      <c r="P36" s="39">
        <v>896.2</v>
      </c>
      <c r="Q36" s="39">
        <v>1212.4</v>
      </c>
      <c r="R36" s="39">
        <v>855</v>
      </c>
      <c r="S36" s="39">
        <v>684</v>
      </c>
      <c r="T36" s="39">
        <v>684</v>
      </c>
    </row>
    <row r="37" spans="1:20" ht="25.5">
      <c r="A37" s="54" t="e">
        <f t="shared" si="2"/>
        <v>#REF!</v>
      </c>
      <c r="B37" s="56" t="s">
        <v>15</v>
      </c>
      <c r="C37" s="11" t="s">
        <v>7</v>
      </c>
      <c r="D37" s="11" t="s">
        <v>23</v>
      </c>
      <c r="E37" s="11" t="s">
        <v>36</v>
      </c>
      <c r="F37" s="11" t="s">
        <v>15</v>
      </c>
      <c r="G37" s="11" t="s">
        <v>16</v>
      </c>
      <c r="H37" s="11" t="s">
        <v>17</v>
      </c>
      <c r="I37" s="11" t="s">
        <v>50</v>
      </c>
      <c r="J37" s="12" t="s">
        <v>56</v>
      </c>
      <c r="K37" s="58"/>
      <c r="L37" s="46"/>
      <c r="M37" s="46"/>
      <c r="N37" s="46"/>
      <c r="O37" s="46"/>
      <c r="P37" s="39">
        <v>41.5</v>
      </c>
      <c r="Q37" s="39">
        <v>46.1</v>
      </c>
      <c r="R37" s="39">
        <v>55.1</v>
      </c>
      <c r="S37" s="39">
        <v>0</v>
      </c>
      <c r="T37" s="39">
        <v>0</v>
      </c>
    </row>
    <row r="38" spans="1:20" ht="63.75">
      <c r="A38" s="54" t="e">
        <f t="shared" si="2"/>
        <v>#REF!</v>
      </c>
      <c r="B38" s="56" t="s">
        <v>15</v>
      </c>
      <c r="C38" s="11" t="s">
        <v>7</v>
      </c>
      <c r="D38" s="11" t="s">
        <v>23</v>
      </c>
      <c r="E38" s="11" t="s">
        <v>36</v>
      </c>
      <c r="F38" s="11" t="s">
        <v>42</v>
      </c>
      <c r="G38" s="11" t="s">
        <v>16</v>
      </c>
      <c r="H38" s="11" t="s">
        <v>17</v>
      </c>
      <c r="I38" s="11" t="s">
        <v>50</v>
      </c>
      <c r="J38" s="12" t="s">
        <v>45</v>
      </c>
      <c r="K38" s="58"/>
      <c r="L38" s="35"/>
      <c r="M38" s="35"/>
      <c r="N38" s="35"/>
      <c r="O38" s="35"/>
      <c r="P38" s="39">
        <v>41.5</v>
      </c>
      <c r="Q38" s="39">
        <v>46.1</v>
      </c>
      <c r="R38" s="39">
        <v>55.1</v>
      </c>
      <c r="S38" s="39">
        <v>0</v>
      </c>
      <c r="T38" s="39">
        <v>0</v>
      </c>
    </row>
    <row r="39" spans="1:20" ht="38.25">
      <c r="A39" s="54" t="e">
        <f t="shared" si="2"/>
        <v>#REF!</v>
      </c>
      <c r="B39" s="56" t="s">
        <v>15</v>
      </c>
      <c r="C39" s="11" t="s">
        <v>7</v>
      </c>
      <c r="D39" s="11" t="s">
        <v>23</v>
      </c>
      <c r="E39" s="11" t="s">
        <v>36</v>
      </c>
      <c r="F39" s="11" t="s">
        <v>42</v>
      </c>
      <c r="G39" s="11" t="s">
        <v>14</v>
      </c>
      <c r="H39" s="11" t="s">
        <v>17</v>
      </c>
      <c r="I39" s="11" t="s">
        <v>50</v>
      </c>
      <c r="J39" s="12" t="s">
        <v>93</v>
      </c>
      <c r="K39" s="58"/>
      <c r="L39" s="35">
        <v>100</v>
      </c>
      <c r="M39" s="35">
        <v>100</v>
      </c>
      <c r="N39" s="35">
        <v>100</v>
      </c>
      <c r="O39" s="35">
        <v>100</v>
      </c>
      <c r="P39" s="39">
        <v>41.5</v>
      </c>
      <c r="Q39" s="39">
        <v>46.1</v>
      </c>
      <c r="R39" s="39">
        <v>55.1</v>
      </c>
      <c r="S39" s="39">
        <v>0</v>
      </c>
      <c r="T39" s="39">
        <v>0</v>
      </c>
    </row>
    <row r="40" spans="1:20" ht="12.75">
      <c r="A40" s="54" t="e">
        <f t="shared" si="2"/>
        <v>#REF!</v>
      </c>
      <c r="B40" s="56" t="s">
        <v>15</v>
      </c>
      <c r="C40" s="11" t="s">
        <v>7</v>
      </c>
      <c r="D40" s="11" t="s">
        <v>23</v>
      </c>
      <c r="E40" s="11" t="s">
        <v>2</v>
      </c>
      <c r="F40" s="11" t="s">
        <v>15</v>
      </c>
      <c r="G40" s="11" t="s">
        <v>16</v>
      </c>
      <c r="H40" s="11" t="s">
        <v>17</v>
      </c>
      <c r="I40" s="11" t="s">
        <v>50</v>
      </c>
      <c r="J40" s="12" t="s">
        <v>63</v>
      </c>
      <c r="K40" s="58"/>
      <c r="L40" s="48"/>
      <c r="M40" s="48"/>
      <c r="N40" s="48"/>
      <c r="O40" s="48"/>
      <c r="P40" s="39">
        <v>39.6</v>
      </c>
      <c r="Q40" s="39">
        <v>39.6</v>
      </c>
      <c r="R40" s="39">
        <v>0</v>
      </c>
      <c r="S40" s="39">
        <v>0</v>
      </c>
      <c r="T40" s="39">
        <v>0</v>
      </c>
    </row>
    <row r="41" spans="1:20" ht="51">
      <c r="A41" s="54" t="e">
        <f t="shared" si="2"/>
        <v>#REF!</v>
      </c>
      <c r="B41" s="56" t="s">
        <v>15</v>
      </c>
      <c r="C41" s="11" t="s">
        <v>7</v>
      </c>
      <c r="D41" s="11" t="s">
        <v>23</v>
      </c>
      <c r="E41" s="11" t="s">
        <v>2</v>
      </c>
      <c r="F41" s="11" t="s">
        <v>64</v>
      </c>
      <c r="G41" s="11" t="s">
        <v>16</v>
      </c>
      <c r="H41" s="11" t="s">
        <v>17</v>
      </c>
      <c r="I41" s="11" t="s">
        <v>50</v>
      </c>
      <c r="J41" s="12" t="s">
        <v>65</v>
      </c>
      <c r="K41" s="58"/>
      <c r="L41" s="49"/>
      <c r="M41" s="49"/>
      <c r="N41" s="49"/>
      <c r="O41" s="49"/>
      <c r="P41" s="39">
        <v>39.6</v>
      </c>
      <c r="Q41" s="39">
        <v>39.6</v>
      </c>
      <c r="R41" s="39">
        <v>0</v>
      </c>
      <c r="S41" s="39">
        <v>0</v>
      </c>
      <c r="T41" s="39">
        <v>0</v>
      </c>
    </row>
    <row r="42" spans="1:20" ht="63.75">
      <c r="A42" s="54" t="e">
        <f t="shared" si="2"/>
        <v>#REF!</v>
      </c>
      <c r="B42" s="56" t="s">
        <v>15</v>
      </c>
      <c r="C42" s="11" t="s">
        <v>7</v>
      </c>
      <c r="D42" s="11" t="s">
        <v>23</v>
      </c>
      <c r="E42" s="11" t="s">
        <v>2</v>
      </c>
      <c r="F42" s="11" t="s">
        <v>64</v>
      </c>
      <c r="G42" s="11" t="s">
        <v>14</v>
      </c>
      <c r="H42" s="11" t="s">
        <v>17</v>
      </c>
      <c r="I42" s="11" t="s">
        <v>50</v>
      </c>
      <c r="J42" s="12" t="s">
        <v>94</v>
      </c>
      <c r="K42" s="58"/>
      <c r="L42" s="35">
        <v>100</v>
      </c>
      <c r="M42" s="35">
        <v>100</v>
      </c>
      <c r="N42" s="35">
        <v>100</v>
      </c>
      <c r="O42" s="35">
        <v>100</v>
      </c>
      <c r="P42" s="39">
        <v>39.6</v>
      </c>
      <c r="Q42" s="39">
        <v>39.6</v>
      </c>
      <c r="R42" s="39">
        <v>0</v>
      </c>
      <c r="S42" s="39">
        <v>0</v>
      </c>
      <c r="T42" s="39">
        <v>0</v>
      </c>
    </row>
    <row r="43" spans="1:20" ht="25.5">
      <c r="A43" s="54" t="e">
        <f>A42+1</f>
        <v>#REF!</v>
      </c>
      <c r="B43" s="56" t="s">
        <v>15</v>
      </c>
      <c r="C43" s="11" t="s">
        <v>7</v>
      </c>
      <c r="D43" s="11" t="s">
        <v>23</v>
      </c>
      <c r="E43" s="11" t="s">
        <v>2</v>
      </c>
      <c r="F43" s="11" t="s">
        <v>55</v>
      </c>
      <c r="G43" s="11" t="s">
        <v>16</v>
      </c>
      <c r="H43" s="11" t="s">
        <v>17</v>
      </c>
      <c r="I43" s="11" t="s">
        <v>50</v>
      </c>
      <c r="J43" s="12" t="s">
        <v>95</v>
      </c>
      <c r="K43" s="58"/>
      <c r="L43" s="50"/>
      <c r="M43" s="50"/>
      <c r="N43" s="50"/>
      <c r="O43" s="50"/>
      <c r="P43" s="43">
        <v>1216.3</v>
      </c>
      <c r="Q43" s="43">
        <v>3010.3</v>
      </c>
      <c r="R43" s="43">
        <v>1858.7</v>
      </c>
      <c r="S43" s="43">
        <v>1534.5</v>
      </c>
      <c r="T43" s="43">
        <v>1680.4</v>
      </c>
    </row>
    <row r="44" spans="1:20" ht="25.5">
      <c r="A44" s="54" t="e">
        <f>A43+1</f>
        <v>#REF!</v>
      </c>
      <c r="B44" s="56" t="s">
        <v>15</v>
      </c>
      <c r="C44" s="11" t="s">
        <v>7</v>
      </c>
      <c r="D44" s="11" t="s">
        <v>23</v>
      </c>
      <c r="E44" s="11" t="s">
        <v>2</v>
      </c>
      <c r="F44" s="11" t="s">
        <v>55</v>
      </c>
      <c r="G44" s="11" t="s">
        <v>14</v>
      </c>
      <c r="H44" s="11" t="s">
        <v>15</v>
      </c>
      <c r="I44" s="11" t="s">
        <v>50</v>
      </c>
      <c r="J44" s="12" t="s">
        <v>96</v>
      </c>
      <c r="K44" s="58"/>
      <c r="L44" s="50">
        <v>100</v>
      </c>
      <c r="M44" s="50">
        <v>100</v>
      </c>
      <c r="N44" s="50">
        <v>100</v>
      </c>
      <c r="O44" s="50">
        <v>100</v>
      </c>
      <c r="P44" s="43">
        <v>1216.3</v>
      </c>
      <c r="Q44" s="43">
        <v>3010.3</v>
      </c>
      <c r="R44" s="43">
        <v>1858.7</v>
      </c>
      <c r="S44" s="43">
        <v>1534.5</v>
      </c>
      <c r="T44" s="43">
        <v>1680.4</v>
      </c>
    </row>
    <row r="45" spans="1:20" ht="26.25" customHeight="1">
      <c r="A45" s="62"/>
      <c r="B45" s="63" t="s">
        <v>15</v>
      </c>
      <c r="C45" s="64" t="s">
        <v>7</v>
      </c>
      <c r="D45" s="64" t="s">
        <v>99</v>
      </c>
      <c r="E45" s="64" t="s">
        <v>34</v>
      </c>
      <c r="F45" s="64" t="s">
        <v>15</v>
      </c>
      <c r="G45" s="64" t="s">
        <v>34</v>
      </c>
      <c r="H45" s="64" t="s">
        <v>17</v>
      </c>
      <c r="I45" s="64" t="s">
        <v>100</v>
      </c>
      <c r="J45" s="65" t="s">
        <v>101</v>
      </c>
      <c r="K45" s="60"/>
      <c r="L45" s="61"/>
      <c r="M45" s="61"/>
      <c r="N45" s="61"/>
      <c r="O45" s="61"/>
      <c r="P45" s="66"/>
      <c r="Q45" s="66"/>
      <c r="R45" s="66"/>
      <c r="S45" s="66">
        <v>69.9</v>
      </c>
      <c r="T45" s="66">
        <v>151.9</v>
      </c>
    </row>
    <row r="46" spans="1:20" ht="24.75" customHeight="1">
      <c r="A46" s="62"/>
      <c r="B46" s="63" t="s">
        <v>15</v>
      </c>
      <c r="C46" s="64" t="s">
        <v>7</v>
      </c>
      <c r="D46" s="64" t="s">
        <v>99</v>
      </c>
      <c r="E46" s="64" t="s">
        <v>34</v>
      </c>
      <c r="F46" s="64" t="s">
        <v>32</v>
      </c>
      <c r="G46" s="64" t="s">
        <v>34</v>
      </c>
      <c r="H46" s="64" t="s">
        <v>17</v>
      </c>
      <c r="I46" s="64" t="s">
        <v>100</v>
      </c>
      <c r="J46" s="65" t="s">
        <v>101</v>
      </c>
      <c r="K46" s="60"/>
      <c r="L46" s="61"/>
      <c r="M46" s="61"/>
      <c r="N46" s="61"/>
      <c r="O46" s="61"/>
      <c r="P46" s="66"/>
      <c r="Q46" s="66"/>
      <c r="R46" s="66"/>
      <c r="S46" s="66">
        <v>69.9</v>
      </c>
      <c r="T46" s="66">
        <v>151.9</v>
      </c>
    </row>
    <row r="47" spans="1:20" ht="15.75" thickBot="1">
      <c r="A47" s="28"/>
      <c r="B47" s="33"/>
      <c r="C47" s="33"/>
      <c r="D47" s="33"/>
      <c r="E47" s="33"/>
      <c r="F47" s="33"/>
      <c r="G47" s="33"/>
      <c r="H47" s="33"/>
      <c r="I47" s="33"/>
      <c r="J47" s="34" t="s">
        <v>3</v>
      </c>
      <c r="K47" s="29"/>
      <c r="L47" s="51"/>
      <c r="M47" s="51"/>
      <c r="N47" s="51"/>
      <c r="O47" s="51"/>
      <c r="P47" s="44">
        <v>2482.1</v>
      </c>
      <c r="Q47" s="45">
        <v>4693.1</v>
      </c>
      <c r="R47" s="45">
        <v>3261.8</v>
      </c>
      <c r="S47" s="45">
        <v>2795.9</v>
      </c>
      <c r="T47" s="45">
        <v>3038.1</v>
      </c>
    </row>
    <row r="48" ht="12.75">
      <c r="A48" s="9"/>
    </row>
    <row r="49" ht="12.75">
      <c r="A49" s="9"/>
    </row>
    <row r="50" ht="12.75">
      <c r="A50" s="9"/>
    </row>
    <row r="51" ht="12.75">
      <c r="A51" s="9"/>
    </row>
    <row r="52" ht="12.75">
      <c r="A52" s="9"/>
    </row>
    <row r="53" ht="12.75">
      <c r="A53" s="9"/>
    </row>
    <row r="54" ht="12.75">
      <c r="A54" s="9"/>
    </row>
    <row r="55" ht="12.75">
      <c r="A55" s="9"/>
    </row>
    <row r="56" ht="12.75">
      <c r="A56" s="9"/>
    </row>
    <row r="57" ht="12.75">
      <c r="A57" s="9"/>
    </row>
    <row r="58" ht="12.75">
      <c r="A58" s="9"/>
    </row>
    <row r="59" ht="12.75">
      <c r="A59" s="9"/>
    </row>
    <row r="60" ht="12.75">
      <c r="A60" s="9"/>
    </row>
    <row r="61" ht="12.75">
      <c r="A61" s="9"/>
    </row>
    <row r="62" ht="12.75">
      <c r="A62" s="9"/>
    </row>
    <row r="63" ht="12.75">
      <c r="A63" s="9"/>
    </row>
    <row r="64" ht="12.75">
      <c r="A64" s="9"/>
    </row>
    <row r="65" ht="12.75">
      <c r="A65" s="9"/>
    </row>
    <row r="66" ht="12.75">
      <c r="A66" s="9"/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</sheetData>
  <sheetProtection/>
  <mergeCells count="15">
    <mergeCell ref="A4:A6"/>
    <mergeCell ref="B5:B6"/>
    <mergeCell ref="Q4:Q6"/>
    <mergeCell ref="R4:T4"/>
    <mergeCell ref="R5:R6"/>
    <mergeCell ref="S5:S6"/>
    <mergeCell ref="T5:T6"/>
    <mergeCell ref="P4:P6"/>
    <mergeCell ref="J3:T3"/>
    <mergeCell ref="B4:I4"/>
    <mergeCell ref="J4:J6"/>
    <mergeCell ref="C5:G5"/>
    <mergeCell ref="H5:I5"/>
    <mergeCell ref="K4:K6"/>
    <mergeCell ref="L4:O5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Салба</cp:lastModifiedBy>
  <cp:lastPrinted>2016-11-09T09:11:11Z</cp:lastPrinted>
  <dcterms:created xsi:type="dcterms:W3CDTF">2009-10-30T03:22:53Z</dcterms:created>
  <dcterms:modified xsi:type="dcterms:W3CDTF">2016-11-15T08:27:08Z</dcterms:modified>
  <cp:category/>
  <cp:version/>
  <cp:contentType/>
  <cp:contentStatus/>
</cp:coreProperties>
</file>